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50" windowHeight="126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<sst xmlns="http://schemas.openxmlformats.org/spreadsheetml/2006/main" count="8" uniqueCount="8">
  <si>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02:02:2012 г.</t>
  </si>
  <si>
    <t>Zener token = 64</t>
  </si>
  <si>
    <t>Измерение Datron'ом 1071 напряжения на стабилитроне 7081 при включении и прогреве прибора</t>
  </si>
  <si>
    <t>Время</t>
  </si>
  <si>
    <t>Zener</t>
  </si>
  <si>
    <t>Temp, C</t>
  </si>
  <si>
    <t>dt</t>
  </si>
  <si>
    <t>dZ, ppm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</si>
</sst>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;@"/>
    <numFmt numFmtId="165" formatCode="0.00000"/>
    <numFmt numFmtId="166" formatCode="0.000000"/>
    <numFmt numFmtId="167" formatCode="0.0000000"/>
    <numFmt numFmtId="168" formatCode="0.000"/>
    <numFmt numFmtId="169" formatCode="0.00000000"/>
    <numFmt numFmtId="170" formatCode="0.0000"/>
    <numFmt numFmtId="171" formatCode="0.0"/>
  </numFmts>
  <fonts count="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5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8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171" fontId="0" fillId="0" borderId="0" xfId="0" applyNumberFormat="1" applyAlignment="1">
      <alignment horizontal="center"/>
    </xf>
    <xf numFmtId="20" fontId="0" fillId="0" borderId="0" xfId="0" applyNumberForma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02175"/>
          <c:w val="0.982"/>
          <c:h val="0.9565"/>
        </c:manualLayout>
      </c:layout>
      <c:scatterChart>
        <c:scatterStyle val="lineMarker"/>
        <c:varyColors val="0"/>
        <c:ser>
          <c:idx val="0"/>
          <c:order val="0"/>
          <c:tx>
            <c:strRef>
              <c:f>Лист1!$E$4</c:f>
              <c:strCache>
                <c:ptCount val="1"/>
                <c:pt idx="0">
                  <c:v>dZ, ppm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Лист1!$D$5:$D$42</c:f>
              <c:numCache/>
            </c:numRef>
          </c:xVal>
          <c:yVal>
            <c:numRef>
              <c:f>Лист1!$E$5:$E$42</c:f>
              <c:numCache/>
            </c:numRef>
          </c:yVal>
          <c:smooth val="0"/>
        </c:ser>
        <c:ser>
          <c:idx val="1"/>
          <c:order val="1"/>
          <c:tx>
            <c:strRef>
              <c:f>Лист1!$C$4</c:f>
              <c:strCache>
                <c:ptCount val="1"/>
                <c:pt idx="0">
                  <c:v>Temp, 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Лист1!$D$5:$D$42</c:f>
              <c:numCache/>
            </c:numRef>
          </c:xVal>
          <c:yVal>
            <c:numRef>
              <c:f>Лист1!$C$5:$C$42</c:f>
              <c:numCache/>
            </c:numRef>
          </c:yVal>
          <c:smooth val="0"/>
        </c:ser>
        <c:axId val="19429473"/>
        <c:axId val="40647530"/>
      </c:scatterChart>
      <c:valAx>
        <c:axId val="19429473"/>
        <c:scaling>
          <c:orientation val="minMax"/>
        </c:scaling>
        <c:axPos val="b"/>
        <c:delete val="0"/>
        <c:numFmt formatCode="h:mm;@" sourceLinked="0"/>
        <c:majorTickMark val="out"/>
        <c:minorTickMark val="none"/>
        <c:tickLblPos val="nextTo"/>
        <c:crossAx val="40647530"/>
        <c:crosses val="autoZero"/>
        <c:crossBetween val="midCat"/>
        <c:dispUnits/>
      </c:valAx>
      <c:valAx>
        <c:axId val="406475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42947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85"/>
          <c:y val="0.22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333375</xdr:colOff>
      <xdr:row>3</xdr:row>
      <xdr:rowOff>57150</xdr:rowOff>
    </xdr:from>
    <xdr:to>
      <xdr:col>14</xdr:col>
      <xdr:colOff>228600</xdr:colOff>
      <xdr:row>31</xdr:row>
      <xdr:rowOff>0</xdr:rowOff>
    </xdr:to>
    <xdr:graphicFrame>
      <xdr:nvGraphicFramePr>
        <xdr:cNvPr id="1" name="Chart 3"/>
        <xdr:cNvGraphicFramePr/>
      </xdr:nvGraphicFramePr>
      <xdr:xfrm>
        <a:off x="4048125" y="542925"/>
        <a:ext cx="6067425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8"/>
  <sheetViews>
    <sheetView tabSelected="1" zoomScale="130" zoomScaleNormal="130" workbookViewId="0" topLeftCell="A1">
      <selection activeCell="M34" sqref="M34"/>
    </sheetView>
  </sheetViews>
  <sheetFormatPr defaultColWidth="9.00390625" defaultRowHeight="12.75"/>
  <cols>
    <col min="1" max="1" width="9.25390625" style="0" customWidth="1"/>
    <col min="2" max="2" width="12.625" style="0" customWidth="1"/>
    <col min="3" max="3" width="9.125" style="7" customWidth="1"/>
    <col min="4" max="4" width="10.00390625" style="7" customWidth="1"/>
    <col min="5" max="5" width="7.75390625" style="0" bestFit="1" customWidth="1"/>
  </cols>
  <sheetData>
    <row r="1" ht="12.75">
      <c r="A1" s="1" t="s">
        <v>0</v>
      </c>
    </row>
    <row r="2" ht="12.75">
      <c r="A2" t="s">
        <v>2</v>
      </c>
    </row>
    <row r="3" ht="12.75">
      <c r="A3" t="s">
        <v>1</v>
      </c>
    </row>
    <row r="4" spans="1:5" ht="12.75">
      <c r="A4" s="4" t="s">
        <v>3</v>
      </c>
      <c r="B4" s="5" t="s">
        <v>4</v>
      </c>
      <c r="C4" s="5" t="s">
        <v>5</v>
      </c>
      <c r="D4" s="9" t="s">
        <v>6</v>
      </c>
      <c r="E4" s="7" t="s">
        <v>7</v>
      </c>
    </row>
    <row r="5" spans="1:5" ht="12.75">
      <c r="A5" s="11">
        <v>0.375</v>
      </c>
      <c r="B5" s="6">
        <v>6.126068</v>
      </c>
      <c r="C5" s="7">
        <v>29</v>
      </c>
      <c r="D5" s="8">
        <f>A5-0.375</f>
        <v>0</v>
      </c>
      <c r="E5" s="10">
        <f>(B5-6.126068)*1000000/6.126</f>
        <v>0</v>
      </c>
    </row>
    <row r="6" spans="1:5" ht="12.75">
      <c r="A6" s="3">
        <v>0.38055555555555554</v>
      </c>
      <c r="B6" s="6">
        <v>6.126028000000001</v>
      </c>
      <c r="C6" s="7">
        <v>34.5</v>
      </c>
      <c r="D6" s="8">
        <f aca="true" t="shared" si="0" ref="D6:D42">A6-0.375</f>
        <v>0.005555555555555536</v>
      </c>
      <c r="E6" s="10">
        <f aca="true" t="shared" si="1" ref="E6:E42">(B6-6.126068)*1000000/6.126</f>
        <v>-6.529546196437131</v>
      </c>
    </row>
    <row r="7" spans="1:5" ht="12.75">
      <c r="A7" s="3">
        <v>0.3819444444444444</v>
      </c>
      <c r="B7" s="6">
        <v>6.126017</v>
      </c>
      <c r="C7" s="7">
        <v>35.1</v>
      </c>
      <c r="D7" s="8">
        <f t="shared" si="0"/>
        <v>0.00694444444444442</v>
      </c>
      <c r="E7" s="10">
        <f t="shared" si="1"/>
        <v>-8.325171400591454</v>
      </c>
    </row>
    <row r="8" spans="1:5" ht="12.75">
      <c r="A8" s="3">
        <v>0.3833333333333333</v>
      </c>
      <c r="B8" s="6">
        <v>6.126007</v>
      </c>
      <c r="C8" s="7">
        <v>35.6</v>
      </c>
      <c r="D8" s="8">
        <f t="shared" si="0"/>
        <v>0.008333333333333304</v>
      </c>
      <c r="E8" s="10">
        <f t="shared" si="1"/>
        <v>-9.95755794966449</v>
      </c>
    </row>
    <row r="9" spans="1:5" ht="12.75">
      <c r="A9" s="3">
        <v>0.3840277777777778</v>
      </c>
      <c r="B9" s="6">
        <v>6.126</v>
      </c>
      <c r="C9" s="7">
        <v>36.5</v>
      </c>
      <c r="D9" s="8">
        <f t="shared" si="0"/>
        <v>0.009027777777777801</v>
      </c>
      <c r="E9" s="10">
        <f t="shared" si="1"/>
        <v>-11.10022853407361</v>
      </c>
    </row>
    <row r="10" spans="1:5" ht="12.75">
      <c r="A10" s="3">
        <v>0.3854166666666667</v>
      </c>
      <c r="B10" s="6">
        <v>6.125993</v>
      </c>
      <c r="C10" s="7">
        <v>37.1</v>
      </c>
      <c r="D10" s="8">
        <f t="shared" si="0"/>
        <v>0.010416666666666685</v>
      </c>
      <c r="E10" s="10">
        <f t="shared" si="1"/>
        <v>-12.242899118482729</v>
      </c>
    </row>
    <row r="11" spans="1:5" ht="12.75">
      <c r="A11" s="3">
        <v>0.3861111111111111</v>
      </c>
      <c r="B11" s="6">
        <v>6.12599</v>
      </c>
      <c r="C11" s="7">
        <v>37.7</v>
      </c>
      <c r="D11" s="8">
        <f t="shared" si="0"/>
        <v>0.011111111111111127</v>
      </c>
      <c r="E11" s="10">
        <f t="shared" si="1"/>
        <v>-12.732615083291632</v>
      </c>
    </row>
    <row r="12" spans="1:5" ht="12.75">
      <c r="A12" s="3">
        <v>0.38680555555555557</v>
      </c>
      <c r="B12" s="6">
        <v>6.125981</v>
      </c>
      <c r="C12" s="7">
        <v>38.2</v>
      </c>
      <c r="D12" s="8">
        <f t="shared" si="0"/>
        <v>0.011805555555555569</v>
      </c>
      <c r="E12" s="10">
        <f t="shared" si="1"/>
        <v>-14.201762977428368</v>
      </c>
    </row>
    <row r="13" spans="1:5" ht="12.75">
      <c r="A13" s="3">
        <v>0.38958333333333334</v>
      </c>
      <c r="B13" s="6">
        <v>6.125969</v>
      </c>
      <c r="C13" s="7">
        <v>39.1</v>
      </c>
      <c r="D13" s="8">
        <f t="shared" si="0"/>
        <v>0.014583333333333337</v>
      </c>
      <c r="E13" s="10">
        <f t="shared" si="1"/>
        <v>-16.160626836374007</v>
      </c>
    </row>
    <row r="14" spans="1:5" ht="12.75">
      <c r="A14" s="3">
        <v>0.3902777777777778</v>
      </c>
      <c r="B14" s="6">
        <v>6.125962</v>
      </c>
      <c r="C14" s="7">
        <v>39.1</v>
      </c>
      <c r="D14" s="8">
        <f t="shared" si="0"/>
        <v>0.015277777777777779</v>
      </c>
      <c r="E14" s="10">
        <f t="shared" si="1"/>
        <v>-17.303297420783124</v>
      </c>
    </row>
    <row r="15" spans="1:5" ht="12.75">
      <c r="A15" s="3">
        <v>0.39166666666666666</v>
      </c>
      <c r="B15" s="6">
        <v>6.125955</v>
      </c>
      <c r="C15" s="7">
        <v>39.6</v>
      </c>
      <c r="D15" s="8">
        <f t="shared" si="0"/>
        <v>0.016666666666666663</v>
      </c>
      <c r="E15" s="10">
        <f t="shared" si="1"/>
        <v>-18.445968005192245</v>
      </c>
    </row>
    <row r="16" spans="1:5" ht="12.75">
      <c r="A16" s="3">
        <v>0.39305555555555555</v>
      </c>
      <c r="B16" s="6">
        <v>6.125951</v>
      </c>
      <c r="C16" s="7">
        <v>40.4</v>
      </c>
      <c r="D16" s="8">
        <f t="shared" si="0"/>
        <v>0.018055555555555547</v>
      </c>
      <c r="E16" s="10">
        <f t="shared" si="1"/>
        <v>-19.098922624937448</v>
      </c>
    </row>
    <row r="17" spans="1:5" ht="12.75">
      <c r="A17" s="3">
        <v>0.39375</v>
      </c>
      <c r="B17" s="6">
        <v>6.125948</v>
      </c>
      <c r="C17" s="7">
        <v>40.4</v>
      </c>
      <c r="D17" s="8">
        <f t="shared" si="0"/>
        <v>0.01874999999999999</v>
      </c>
      <c r="E17" s="10">
        <f t="shared" si="1"/>
        <v>-19.588638589601363</v>
      </c>
    </row>
    <row r="18" spans="1:5" ht="12.75">
      <c r="A18" s="3">
        <v>0.3951388888888889</v>
      </c>
      <c r="B18" s="6">
        <v>6.125939</v>
      </c>
      <c r="C18" s="7">
        <v>40.9</v>
      </c>
      <c r="D18" s="8">
        <f t="shared" si="0"/>
        <v>0.020138888888888873</v>
      </c>
      <c r="E18" s="10">
        <f t="shared" si="1"/>
        <v>-21.057786483883085</v>
      </c>
    </row>
    <row r="19" spans="1:5" ht="12.75">
      <c r="A19" s="3">
        <v>0.3965277777777778</v>
      </c>
      <c r="B19" s="6">
        <v>6.125933</v>
      </c>
      <c r="C19" s="7">
        <v>40.5</v>
      </c>
      <c r="D19" s="8">
        <f t="shared" si="0"/>
        <v>0.021527777777777812</v>
      </c>
      <c r="E19" s="10">
        <f t="shared" si="1"/>
        <v>-22.037218413355905</v>
      </c>
    </row>
    <row r="20" spans="1:5" ht="12.75">
      <c r="A20" s="3">
        <v>0.3972222222222222</v>
      </c>
      <c r="B20" s="6">
        <v>6.125929</v>
      </c>
      <c r="C20" s="7">
        <v>41.6</v>
      </c>
      <c r="D20" s="8">
        <f t="shared" si="0"/>
        <v>0.0222222222222222</v>
      </c>
      <c r="E20" s="10">
        <f t="shared" si="1"/>
        <v>-22.69017303295612</v>
      </c>
    </row>
    <row r="21" spans="1:5" ht="12.75">
      <c r="A21" s="3">
        <v>0.4</v>
      </c>
      <c r="B21" s="6">
        <v>6.125922</v>
      </c>
      <c r="C21" s="7">
        <v>42.3</v>
      </c>
      <c r="D21" s="8">
        <f t="shared" si="0"/>
        <v>0.025000000000000022</v>
      </c>
      <c r="E21" s="10">
        <f t="shared" si="1"/>
        <v>-23.832843617365242</v>
      </c>
    </row>
    <row r="22" spans="1:5" ht="12.75">
      <c r="A22" s="3">
        <v>0.40347222222222223</v>
      </c>
      <c r="B22" s="6">
        <v>6.12591</v>
      </c>
      <c r="C22" s="7">
        <v>42.9</v>
      </c>
      <c r="D22" s="8">
        <f t="shared" si="0"/>
        <v>0.028472222222222232</v>
      </c>
      <c r="E22" s="10">
        <f t="shared" si="1"/>
        <v>-25.79170747631088</v>
      </c>
    </row>
    <row r="23" spans="1:5" ht="12.75">
      <c r="A23" s="3">
        <v>0.4048611111111111</v>
      </c>
      <c r="B23" s="6">
        <v>6.125904</v>
      </c>
      <c r="C23" s="7">
        <v>43.2</v>
      </c>
      <c r="D23" s="8">
        <f t="shared" si="0"/>
        <v>0.029861111111111116</v>
      </c>
      <c r="E23" s="10">
        <f t="shared" si="1"/>
        <v>-26.7711394057837</v>
      </c>
    </row>
    <row r="24" spans="1:5" ht="12.75">
      <c r="A24" s="3">
        <v>0.40902777777777777</v>
      </c>
      <c r="B24" s="6">
        <v>6.125895</v>
      </c>
      <c r="C24" s="7">
        <v>43.6</v>
      </c>
      <c r="D24" s="8">
        <f t="shared" si="0"/>
        <v>0.03402777777777777</v>
      </c>
      <c r="E24" s="10">
        <f t="shared" si="1"/>
        <v>-28.240287300065418</v>
      </c>
    </row>
    <row r="25" spans="1:5" ht="12.75">
      <c r="A25" s="3">
        <v>0.4131944444444444</v>
      </c>
      <c r="B25" s="6">
        <v>6.125881</v>
      </c>
      <c r="C25" s="7">
        <v>44.4</v>
      </c>
      <c r="D25" s="8">
        <f t="shared" si="0"/>
        <v>0.03819444444444442</v>
      </c>
      <c r="E25" s="10">
        <f t="shared" si="1"/>
        <v>-30.52562846888366</v>
      </c>
    </row>
    <row r="26" spans="1:5" ht="12.75">
      <c r="A26" s="3">
        <v>0.4138888888888889</v>
      </c>
      <c r="B26" s="6">
        <v>6.125877</v>
      </c>
      <c r="C26" s="7">
        <v>44.3</v>
      </c>
      <c r="D26" s="8">
        <f t="shared" si="0"/>
        <v>0.03888888888888892</v>
      </c>
      <c r="E26" s="10">
        <f t="shared" si="1"/>
        <v>-31.178583088483876</v>
      </c>
    </row>
    <row r="27" spans="1:5" ht="12.75">
      <c r="A27" s="3">
        <v>0.41944444444444445</v>
      </c>
      <c r="B27" s="6">
        <v>6.125864</v>
      </c>
      <c r="C27" s="7">
        <v>45.3</v>
      </c>
      <c r="D27" s="8">
        <f t="shared" si="0"/>
        <v>0.04444444444444445</v>
      </c>
      <c r="E27" s="10">
        <f t="shared" si="1"/>
        <v>-33.30068560236582</v>
      </c>
    </row>
    <row r="28" spans="1:5" ht="12.75">
      <c r="A28" s="3">
        <v>0.4215277777777778</v>
      </c>
      <c r="B28" s="6">
        <v>6.125857</v>
      </c>
      <c r="C28" s="7">
        <v>45.2</v>
      </c>
      <c r="D28" s="8">
        <f t="shared" si="0"/>
        <v>0.04652777777777778</v>
      </c>
      <c r="E28" s="10">
        <f t="shared" si="1"/>
        <v>-34.443356186774935</v>
      </c>
    </row>
    <row r="29" spans="1:5" ht="12.75">
      <c r="A29" s="3">
        <v>0.4236111111111111</v>
      </c>
      <c r="B29" s="6">
        <v>6.125845</v>
      </c>
      <c r="C29" s="7">
        <v>45.4</v>
      </c>
      <c r="D29" s="8">
        <f t="shared" si="0"/>
        <v>0.048611111111111105</v>
      </c>
      <c r="E29" s="10">
        <f t="shared" si="1"/>
        <v>-36.402220045720576</v>
      </c>
    </row>
    <row r="30" spans="1:5" ht="12.75">
      <c r="A30" s="3">
        <v>0.4277777777777778</v>
      </c>
      <c r="B30" s="6">
        <v>6.125838</v>
      </c>
      <c r="C30" s="7">
        <v>45.8</v>
      </c>
      <c r="D30" s="8">
        <f t="shared" si="0"/>
        <v>0.05277777777777781</v>
      </c>
      <c r="E30" s="10">
        <f t="shared" si="1"/>
        <v>-37.54489063012969</v>
      </c>
    </row>
    <row r="31" spans="1:5" ht="12.75">
      <c r="A31" s="3">
        <v>0.4298611111111111</v>
      </c>
      <c r="B31" s="6">
        <v>6.125835</v>
      </c>
      <c r="C31" s="7">
        <v>46.4</v>
      </c>
      <c r="D31" s="8">
        <f t="shared" si="0"/>
        <v>0.05486111111111108</v>
      </c>
      <c r="E31" s="10">
        <f t="shared" si="1"/>
        <v>-38.03460659479361</v>
      </c>
    </row>
    <row r="32" spans="1:5" ht="12.75">
      <c r="A32" s="3">
        <v>0.43333333333333335</v>
      </c>
      <c r="B32" s="6">
        <v>6.125828</v>
      </c>
      <c r="C32" s="7">
        <v>46.8</v>
      </c>
      <c r="D32" s="8">
        <f t="shared" si="0"/>
        <v>0.05833333333333335</v>
      </c>
      <c r="E32" s="10">
        <f t="shared" si="1"/>
        <v>-39.177277179202726</v>
      </c>
    </row>
    <row r="33" spans="1:5" ht="12.75">
      <c r="A33" s="3">
        <v>0.44097222222222227</v>
      </c>
      <c r="B33" s="6">
        <v>6.125817</v>
      </c>
      <c r="C33" s="7">
        <v>47.1</v>
      </c>
      <c r="D33" s="8">
        <f t="shared" si="0"/>
        <v>0.06597222222222227</v>
      </c>
      <c r="E33" s="10">
        <f t="shared" si="1"/>
        <v>-40.97290238335705</v>
      </c>
    </row>
    <row r="34" spans="1:5" ht="12.75">
      <c r="A34" s="3">
        <v>0.4458333333333333</v>
      </c>
      <c r="B34" s="6">
        <v>6.125814</v>
      </c>
      <c r="C34" s="7">
        <v>47.8</v>
      </c>
      <c r="D34" s="8">
        <f t="shared" si="0"/>
        <v>0.0708333333333333</v>
      </c>
      <c r="E34" s="10">
        <f t="shared" si="1"/>
        <v>-41.46261834802097</v>
      </c>
    </row>
    <row r="35" spans="1:5" ht="12.75">
      <c r="A35" s="3">
        <v>0.4479166666666667</v>
      </c>
      <c r="B35" s="6">
        <v>6.12581</v>
      </c>
      <c r="C35" s="7">
        <v>47.9</v>
      </c>
      <c r="D35" s="8">
        <f t="shared" si="0"/>
        <v>0.07291666666666669</v>
      </c>
      <c r="E35" s="10">
        <f t="shared" si="1"/>
        <v>-42.11557296762118</v>
      </c>
    </row>
    <row r="36" spans="1:5" ht="12.75">
      <c r="A36" s="3">
        <v>0.4548611111111111</v>
      </c>
      <c r="B36" s="6">
        <v>6.125803</v>
      </c>
      <c r="C36" s="7">
        <v>48.2</v>
      </c>
      <c r="D36" s="8">
        <f t="shared" si="0"/>
        <v>0.0798611111111111</v>
      </c>
      <c r="E36" s="10">
        <f t="shared" si="1"/>
        <v>-43.25824355203031</v>
      </c>
    </row>
    <row r="37" spans="1:5" ht="12.75">
      <c r="A37" s="3">
        <v>0.4583333333333333</v>
      </c>
      <c r="B37" s="6">
        <v>6.1258</v>
      </c>
      <c r="C37" s="7">
        <v>48.1</v>
      </c>
      <c r="D37" s="8">
        <f t="shared" si="0"/>
        <v>0.08333333333333331</v>
      </c>
      <c r="E37" s="10">
        <f t="shared" si="1"/>
        <v>-43.74795951683921</v>
      </c>
    </row>
    <row r="38" spans="1:5" ht="12.75">
      <c r="A38" s="3">
        <v>0.4618055555555556</v>
      </c>
      <c r="B38" s="6">
        <v>6.125793</v>
      </c>
      <c r="C38" s="7">
        <v>48.4</v>
      </c>
      <c r="D38" s="8">
        <f t="shared" si="0"/>
        <v>0.08680555555555558</v>
      </c>
      <c r="E38" s="10">
        <f t="shared" si="1"/>
        <v>-44.89063010124833</v>
      </c>
    </row>
    <row r="39" spans="1:5" ht="12.75">
      <c r="A39" s="3">
        <v>0.4680555555555555</v>
      </c>
      <c r="B39" s="6">
        <v>6.125788</v>
      </c>
      <c r="C39" s="7">
        <v>48.8</v>
      </c>
      <c r="D39" s="8">
        <f t="shared" si="0"/>
        <v>0.0930555555555555</v>
      </c>
      <c r="E39" s="10">
        <f t="shared" si="1"/>
        <v>-45.70682337578484</v>
      </c>
    </row>
    <row r="40" spans="1:5" ht="12.75">
      <c r="A40" s="3">
        <v>0.4770833333333333</v>
      </c>
      <c r="B40" s="6">
        <v>6.125784</v>
      </c>
      <c r="C40" s="7">
        <v>48.9</v>
      </c>
      <c r="D40" s="8">
        <f t="shared" si="0"/>
        <v>0.1020833333333333</v>
      </c>
      <c r="E40" s="10">
        <f t="shared" si="1"/>
        <v>-46.359777995385066</v>
      </c>
    </row>
    <row r="41" spans="1:5" ht="12.75">
      <c r="A41" s="3">
        <v>0.4798611111111111</v>
      </c>
      <c r="B41" s="6">
        <v>6.12578</v>
      </c>
      <c r="C41" s="7">
        <v>49.1</v>
      </c>
      <c r="D41" s="8">
        <f t="shared" si="0"/>
        <v>0.10486111111111113</v>
      </c>
      <c r="E41" s="10">
        <f t="shared" si="1"/>
        <v>-47.01273261513027</v>
      </c>
    </row>
    <row r="42" spans="1:5" ht="12.75">
      <c r="A42" s="3">
        <v>0.5152777777777778</v>
      </c>
      <c r="B42" s="6">
        <v>6.125767</v>
      </c>
      <c r="C42" s="7">
        <v>49.5</v>
      </c>
      <c r="D42" s="8">
        <f t="shared" si="0"/>
        <v>0.14027777777777783</v>
      </c>
      <c r="E42" s="10">
        <f t="shared" si="1"/>
        <v>-49.1348351290122</v>
      </c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GreAteSt</dc:creator>
  <cp:keywords/>
  <dc:description/>
  <cp:lastModifiedBy>GreAteSt</cp:lastModifiedBy>
  <dcterms:created xsi:type="dcterms:W3CDTF">2012-02-02T08:23:48Z</dcterms:created>
  <dcterms:modified xsi:type="dcterms:W3CDTF">2012-02-02T08:46:25Z</dcterms:modified>
  <cp:category/>
  <cp:version/>
  <cp:contentType/>
  <cp:contentStatus/>
</cp:coreProperties>
</file>